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 activeTab="1"/>
  </bookViews>
  <sheets>
    <sheet name="Sheet1" sheetId="1" r:id="rId1"/>
    <sheet name="工会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1" i="2"/>
  <c r="F10"/>
  <c r="F12"/>
  <c r="F4"/>
  <c r="F5"/>
  <c r="F7"/>
  <c r="F8"/>
  <c r="F9"/>
  <c r="F3"/>
  <c r="F3" i="1"/>
  <c r="F4"/>
  <c r="F5"/>
  <c r="F6"/>
  <c r="F7"/>
  <c r="F8"/>
</calcChain>
</file>

<file path=xl/sharedStrings.xml><?xml version="1.0" encoding="utf-8"?>
<sst xmlns="http://schemas.openxmlformats.org/spreadsheetml/2006/main" count="50" uniqueCount="41">
  <si>
    <t>鄂尔多斯市通惠供热燃气集团有限公司2015年党群组织第一季度考核情况汇总</t>
    <phoneticPr fontId="1" type="noConversion"/>
  </si>
  <si>
    <t>序号</t>
    <phoneticPr fontId="1" type="noConversion"/>
  </si>
  <si>
    <t>被考核单位</t>
    <phoneticPr fontId="1" type="noConversion"/>
  </si>
  <si>
    <t>目标考核情况</t>
    <phoneticPr fontId="1" type="noConversion"/>
  </si>
  <si>
    <t>扣分情况</t>
    <phoneticPr fontId="1" type="noConversion"/>
  </si>
  <si>
    <t>备注</t>
    <phoneticPr fontId="1" type="noConversion"/>
  </si>
  <si>
    <t>最终得分</t>
    <phoneticPr fontId="1" type="noConversion"/>
  </si>
  <si>
    <t>机关党支部</t>
    <phoneticPr fontId="1" type="noConversion"/>
  </si>
  <si>
    <t>营销分公司党支部</t>
    <phoneticPr fontId="1" type="noConversion"/>
  </si>
  <si>
    <t>热力分公司党支部</t>
    <phoneticPr fontId="1" type="noConversion"/>
  </si>
  <si>
    <t>天然气分公司党支部</t>
    <phoneticPr fontId="1" type="noConversion"/>
  </si>
  <si>
    <t>子公司第一党支部</t>
    <phoneticPr fontId="1" type="noConversion"/>
  </si>
  <si>
    <t>子公司第二党支部</t>
    <phoneticPr fontId="1" type="noConversion"/>
  </si>
  <si>
    <t>1.第一季度对本支部重点发展对象未进行考核，资料不完善（-2）；
2.党风廉政建设相关信息、网评文章未报送（-2）；
3.舆情监测员未开通相应论坛账户，相应工作未开展（-2）；
4.网络文明传播、精神文明稿件未报送（-2）；</t>
    <phoneticPr fontId="1" type="noConversion"/>
  </si>
  <si>
    <t>1.党支部活动记录本不完善（-1）；
2.党风廉政建设相关信息、网评文章未报送（-2）；
3.网络文明传播、精神文明稿件未发送（-2）；
4.身边好人先进事迹未报送（-2）。</t>
    <phoneticPr fontId="1" type="noConversion"/>
  </si>
  <si>
    <t>1.党支部活动记录本不完善（-1）；
2.精神文明稿件、原创博文、评论文章未发表（-2）
3.党风廉政建设相关信息、网评文章未报送（-2）；
4.3.舆情监测员未开通相应论坛账户，相应工作未开展（-2）</t>
    <phoneticPr fontId="1" type="noConversion"/>
  </si>
  <si>
    <t>得分</t>
    <phoneticPr fontId="1" type="noConversion"/>
  </si>
  <si>
    <t>1.第一季度未开展中心组和党员学习（-2）；
2.第一季度对本支部重点发展对象未进行考核，资料不完善（-5）；
3.舆情监测员未开通相应论坛账户、相应工作未开展（-5）；
4.网络文明传播、精神文明稿件未发送（-2）；</t>
    <phoneticPr fontId="1" type="noConversion"/>
  </si>
  <si>
    <t>1.转移农民帮扶就业工作未开展（-2）；
2.党风廉政建设相关信息、网评文章未报送（-2）；
3.舆情监测员未开通相应论坛账户、相应工作未开展（-5）；
4.网络文明传播、精神文明稿件未发送（-2）；</t>
    <phoneticPr fontId="1" type="noConversion"/>
  </si>
  <si>
    <t>1.第一季度对本支部重点发展对象未进行考核，资料不完善（-2）；
2.帮扶转移农民就业工作未开展（-2）；
3.网络文明传播截图、原创博文未报送（-2）；</t>
    <phoneticPr fontId="1" type="noConversion"/>
  </si>
  <si>
    <t>市政工程公司分会</t>
    <phoneticPr fontId="1" type="noConversion"/>
  </si>
  <si>
    <t>机关工会</t>
    <phoneticPr fontId="1" type="noConversion"/>
  </si>
  <si>
    <t>营销分公司工会</t>
    <phoneticPr fontId="1" type="noConversion"/>
  </si>
  <si>
    <t>热力分公司工会</t>
    <phoneticPr fontId="1" type="noConversion"/>
  </si>
  <si>
    <t>天然气分公司工会</t>
    <phoneticPr fontId="1" type="noConversion"/>
  </si>
  <si>
    <t>新洁能源公司分会</t>
    <phoneticPr fontId="1" type="noConversion"/>
  </si>
  <si>
    <t>机电公司分会</t>
    <phoneticPr fontId="1" type="noConversion"/>
  </si>
  <si>
    <t>1.第一季度未整理关于职工的思想生活及工作情况的意见和建议（-1.5）；</t>
    <phoneticPr fontId="1" type="noConversion"/>
  </si>
  <si>
    <t>1.第一季度未整理关于职工的思想生活及工作情况的意见和建议（-1.5）；
2.部分文件精神未及时传达（-0.1）</t>
    <phoneticPr fontId="1" type="noConversion"/>
  </si>
  <si>
    <t>煤炭、物流公司分会</t>
    <phoneticPr fontId="1" type="noConversion"/>
  </si>
  <si>
    <t>物业公司分会</t>
    <phoneticPr fontId="1" type="noConversion"/>
  </si>
  <si>
    <t>商贸公司分会</t>
    <phoneticPr fontId="1" type="noConversion"/>
  </si>
  <si>
    <t>1.第一季度未整理关于职工的思想生活及工作情况的意见和建议（-1.5）；
2.部分文件精神未及时传达（-0.1）</t>
    <phoneticPr fontId="1" type="noConversion"/>
  </si>
  <si>
    <t>1.第一季度未整理关于职工的思想生活及工作情况的意见和建议（-1.5）；
2.部分文件精神未及时传达（-0.2）</t>
    <phoneticPr fontId="1" type="noConversion"/>
  </si>
  <si>
    <t>1.第一季度未整理关于职工的思想生活及工作情况的意见和建议（-1.5）；
2.未按要求做好职工慰问计划（-0.3）</t>
    <phoneticPr fontId="1" type="noConversion"/>
  </si>
  <si>
    <t>1.第一季度未整理关于职工的思想生活及工作情况的意见和建议（-1.5）；
2.部分文件精神未及时传达（-0.2）</t>
    <phoneticPr fontId="1" type="noConversion"/>
  </si>
  <si>
    <t>复核：</t>
    <phoneticPr fontId="1" type="noConversion"/>
  </si>
  <si>
    <t>鄂尔多斯市通惠供热燃气集团有限公司2015年工会第一季度考核情况汇总</t>
    <phoneticPr fontId="1" type="noConversion"/>
  </si>
  <si>
    <t>制表人：</t>
    <phoneticPr fontId="1" type="noConversion"/>
  </si>
  <si>
    <t>1.第一季度未整理关于职工的思想生活及工作情况的意见和建议（-1.5）；</t>
    <phoneticPr fontId="1" type="noConversion"/>
  </si>
  <si>
    <t>1.第一季度未整理关于职工的思想生活及工作情况的意见和建议（-1.5）；
2.部分文件精神未及时传达（-0.2）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</si>
</sst>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3"/>
      <charset val="134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top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sqref="A1:G8"/>
    </sheetView>
  </sheetViews>
  <sheetFormatPr defaultRowHeight="13.5"/>
  <cols>
    <col min="2" max="2" width="18.5" customWidth="1"/>
    <col min="3" max="3" width="65" customWidth="1"/>
    <col min="4" max="5" width="10.625" style="1" customWidth="1"/>
    <col min="6" max="6" width="10.625" style="6" customWidth="1"/>
    <col min="7" max="7" width="13.5" style="1" customWidth="1"/>
    <col min="9" max="9" width="12.375" customWidth="1"/>
  </cols>
  <sheetData>
    <row r="1" spans="1:7" ht="44.25" customHeight="1">
      <c r="A1" s="9" t="s">
        <v>0</v>
      </c>
      <c r="B1" s="9"/>
      <c r="C1" s="9"/>
      <c r="D1" s="9"/>
      <c r="E1" s="9"/>
      <c r="F1" s="9"/>
      <c r="G1" s="9"/>
    </row>
    <row r="2" spans="1:7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16</v>
      </c>
      <c r="F2" s="2" t="s">
        <v>6</v>
      </c>
      <c r="G2" s="2" t="s">
        <v>5</v>
      </c>
    </row>
    <row r="3" spans="1:7" ht="58.5" customHeight="1">
      <c r="A3" s="3">
        <v>1</v>
      </c>
      <c r="B3" s="3" t="s">
        <v>7</v>
      </c>
      <c r="C3" s="4" t="s">
        <v>17</v>
      </c>
      <c r="D3" s="3">
        <v>-14</v>
      </c>
      <c r="E3" s="3">
        <v>61</v>
      </c>
      <c r="F3" s="5">
        <f>E3*100/75</f>
        <v>81.333333333333329</v>
      </c>
      <c r="G3" s="3"/>
    </row>
    <row r="4" spans="1:7" ht="82.5" customHeight="1">
      <c r="A4" s="3">
        <v>2</v>
      </c>
      <c r="B4" s="3" t="s">
        <v>8</v>
      </c>
      <c r="C4" s="4" t="s">
        <v>18</v>
      </c>
      <c r="D4" s="3">
        <v>-11</v>
      </c>
      <c r="E4" s="3">
        <v>64</v>
      </c>
      <c r="F4" s="5">
        <f t="shared" ref="F4:F8" si="0">E4*100/75</f>
        <v>85.333333333333329</v>
      </c>
      <c r="G4" s="3"/>
    </row>
    <row r="5" spans="1:7" ht="55.5" customHeight="1">
      <c r="A5" s="3">
        <v>3</v>
      </c>
      <c r="B5" s="3" t="s">
        <v>9</v>
      </c>
      <c r="C5" s="4" t="s">
        <v>19</v>
      </c>
      <c r="D5" s="3">
        <v>-7</v>
      </c>
      <c r="E5" s="3">
        <v>68</v>
      </c>
      <c r="F5" s="5">
        <f t="shared" si="0"/>
        <v>90.666666666666671</v>
      </c>
      <c r="G5" s="3"/>
    </row>
    <row r="6" spans="1:7" ht="68.25" customHeight="1">
      <c r="A6" s="3">
        <v>4</v>
      </c>
      <c r="B6" s="3" t="s">
        <v>10</v>
      </c>
      <c r="C6" s="4" t="s">
        <v>13</v>
      </c>
      <c r="D6" s="3">
        <v>-8</v>
      </c>
      <c r="E6" s="3">
        <v>67</v>
      </c>
      <c r="F6" s="5">
        <f t="shared" si="0"/>
        <v>89.333333333333329</v>
      </c>
      <c r="G6" s="3"/>
    </row>
    <row r="7" spans="1:7" ht="66.75" customHeight="1">
      <c r="A7" s="3">
        <v>5</v>
      </c>
      <c r="B7" s="3" t="s">
        <v>11</v>
      </c>
      <c r="C7" s="4" t="s">
        <v>15</v>
      </c>
      <c r="D7" s="3">
        <v>-7</v>
      </c>
      <c r="E7" s="3">
        <v>68</v>
      </c>
      <c r="F7" s="5">
        <f t="shared" si="0"/>
        <v>90.666666666666671</v>
      </c>
      <c r="G7" s="3"/>
    </row>
    <row r="8" spans="1:7" ht="69" customHeight="1">
      <c r="A8" s="3">
        <v>6</v>
      </c>
      <c r="B8" s="3" t="s">
        <v>12</v>
      </c>
      <c r="C8" s="4" t="s">
        <v>14</v>
      </c>
      <c r="D8" s="3">
        <v>-7</v>
      </c>
      <c r="E8" s="3">
        <v>68</v>
      </c>
      <c r="F8" s="5">
        <f t="shared" si="0"/>
        <v>90.666666666666671</v>
      </c>
      <c r="G8" s="3"/>
    </row>
    <row r="9" spans="1:7" ht="27" customHeight="1"/>
    <row r="10" spans="1:7" ht="29.25" customHeight="1"/>
    <row r="11" spans="1:7" ht="27.75" customHeight="1"/>
    <row r="12" spans="1:7" ht="30" customHeight="1"/>
    <row r="13" spans="1:7" ht="30" customHeight="1"/>
    <row r="14" spans="1:7" ht="30" customHeight="1"/>
    <row r="15" spans="1:7" ht="30" customHeight="1"/>
    <row r="16" spans="1:7" ht="30" customHeight="1"/>
    <row r="17" ht="30" customHeight="1"/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C9" sqref="C9"/>
    </sheetView>
  </sheetViews>
  <sheetFormatPr defaultRowHeight="13.5"/>
  <cols>
    <col min="1" max="1" width="5.75" customWidth="1"/>
    <col min="2" max="2" width="17.625" customWidth="1"/>
    <col min="3" max="3" width="68.375" customWidth="1"/>
    <col min="4" max="4" width="8.625" customWidth="1"/>
    <col min="5" max="5" width="9.5" customWidth="1"/>
    <col min="6" max="6" width="13.125" customWidth="1"/>
    <col min="7" max="7" width="19.125" customWidth="1"/>
  </cols>
  <sheetData>
    <row r="1" spans="1:7" ht="25.5" customHeight="1">
      <c r="A1" s="10" t="s">
        <v>37</v>
      </c>
      <c r="B1" s="10"/>
      <c r="C1" s="10"/>
      <c r="D1" s="10"/>
      <c r="E1" s="10"/>
      <c r="F1" s="10"/>
      <c r="G1" s="10"/>
    </row>
    <row r="2" spans="1:7" ht="1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16</v>
      </c>
      <c r="F2" s="2" t="s">
        <v>6</v>
      </c>
      <c r="G2" s="2" t="s">
        <v>5</v>
      </c>
    </row>
    <row r="3" spans="1:7" ht="31.5" customHeight="1">
      <c r="A3" s="3">
        <v>1</v>
      </c>
      <c r="B3" s="3" t="s">
        <v>21</v>
      </c>
      <c r="C3" s="4" t="s">
        <v>39</v>
      </c>
      <c r="D3" s="3">
        <v>-1.5</v>
      </c>
      <c r="E3" s="3">
        <v>13.5</v>
      </c>
      <c r="F3" s="5">
        <f>E3*100/15</f>
        <v>90</v>
      </c>
      <c r="G3" s="3"/>
    </row>
    <row r="4" spans="1:7" ht="42" customHeight="1">
      <c r="A4" s="3">
        <v>2</v>
      </c>
      <c r="B4" s="3" t="s">
        <v>22</v>
      </c>
      <c r="C4" s="4" t="s">
        <v>32</v>
      </c>
      <c r="D4" s="3">
        <v>-1.6</v>
      </c>
      <c r="E4" s="3">
        <v>13.4</v>
      </c>
      <c r="F4" s="5">
        <f t="shared" ref="F4:F9" si="0">E4*100/15</f>
        <v>89.333333333333329</v>
      </c>
      <c r="G4" s="3"/>
    </row>
    <row r="5" spans="1:7" ht="33" customHeight="1">
      <c r="A5" s="3">
        <v>3</v>
      </c>
      <c r="B5" s="3" t="s">
        <v>23</v>
      </c>
      <c r="C5" s="4" t="s">
        <v>27</v>
      </c>
      <c r="D5" s="3">
        <v>-1.5</v>
      </c>
      <c r="E5" s="3">
        <v>13.5</v>
      </c>
      <c r="F5" s="5">
        <f t="shared" si="0"/>
        <v>90</v>
      </c>
      <c r="G5" s="3"/>
    </row>
    <row r="6" spans="1:7" ht="42.75" customHeight="1">
      <c r="A6" s="3">
        <v>4</v>
      </c>
      <c r="B6" s="3" t="s">
        <v>24</v>
      </c>
      <c r="C6" s="4" t="s">
        <v>28</v>
      </c>
      <c r="D6" s="3">
        <v>-1.6</v>
      </c>
      <c r="E6" s="3">
        <v>13.4</v>
      </c>
      <c r="F6" s="5">
        <v>89.33</v>
      </c>
      <c r="G6" s="3"/>
    </row>
    <row r="7" spans="1:7" ht="42.75" customHeight="1">
      <c r="A7" s="3">
        <v>5</v>
      </c>
      <c r="B7" s="3" t="s">
        <v>20</v>
      </c>
      <c r="C7" s="4" t="s">
        <v>35</v>
      </c>
      <c r="D7" s="3">
        <v>-1.7</v>
      </c>
      <c r="E7" s="3">
        <v>13.3</v>
      </c>
      <c r="F7" s="5">
        <f t="shared" si="0"/>
        <v>88.666666666666671</v>
      </c>
      <c r="G7" s="3"/>
    </row>
    <row r="8" spans="1:7" ht="42.75" customHeight="1">
      <c r="A8" s="3">
        <v>6</v>
      </c>
      <c r="B8" s="3" t="s">
        <v>25</v>
      </c>
      <c r="C8" s="4" t="s">
        <v>34</v>
      </c>
      <c r="D8" s="3">
        <v>-1.8</v>
      </c>
      <c r="E8" s="3">
        <v>13.2</v>
      </c>
      <c r="F8" s="5">
        <f t="shared" si="0"/>
        <v>88</v>
      </c>
      <c r="G8" s="3"/>
    </row>
    <row r="9" spans="1:7" ht="39.75" customHeight="1">
      <c r="A9" s="3">
        <v>7</v>
      </c>
      <c r="B9" s="3" t="s">
        <v>26</v>
      </c>
      <c r="C9" s="4" t="s">
        <v>40</v>
      </c>
      <c r="D9" s="3">
        <v>-1.7</v>
      </c>
      <c r="E9" s="3">
        <v>13.3</v>
      </c>
      <c r="F9" s="5">
        <f t="shared" si="0"/>
        <v>88.666666666666671</v>
      </c>
      <c r="G9" s="3"/>
    </row>
    <row r="10" spans="1:7" ht="42.75" customHeight="1">
      <c r="A10" s="3">
        <v>8</v>
      </c>
      <c r="B10" s="3" t="s">
        <v>30</v>
      </c>
      <c r="C10" s="4" t="s">
        <v>33</v>
      </c>
      <c r="D10" s="3">
        <v>-1.7</v>
      </c>
      <c r="E10" s="3">
        <v>13.3</v>
      </c>
      <c r="F10" s="5">
        <f>E10*100/15</f>
        <v>88.666666666666671</v>
      </c>
      <c r="G10" s="3"/>
    </row>
    <row r="11" spans="1:7" ht="50.25" customHeight="1">
      <c r="A11" s="3">
        <v>9</v>
      </c>
      <c r="B11" s="3" t="s">
        <v>31</v>
      </c>
      <c r="C11" s="4" t="s">
        <v>33</v>
      </c>
      <c r="D11" s="3">
        <v>-1.7</v>
      </c>
      <c r="E11" s="3">
        <v>13.3</v>
      </c>
      <c r="F11" s="5">
        <f>E11*100/15</f>
        <v>88.666666666666671</v>
      </c>
      <c r="G11" s="3"/>
    </row>
    <row r="12" spans="1:7" ht="54" customHeight="1">
      <c r="A12" s="3">
        <v>10</v>
      </c>
      <c r="B12" s="3" t="s">
        <v>29</v>
      </c>
      <c r="C12" s="4" t="s">
        <v>33</v>
      </c>
      <c r="D12" s="3">
        <v>-1.7</v>
      </c>
      <c r="E12" s="3">
        <v>13.3</v>
      </c>
      <c r="F12" s="5">
        <f>E12*100/15</f>
        <v>88.666666666666671</v>
      </c>
      <c r="G12" s="3"/>
    </row>
    <row r="13" spans="1:7">
      <c r="A13" s="7"/>
      <c r="B13" s="8" t="s">
        <v>38</v>
      </c>
      <c r="D13" t="s">
        <v>36</v>
      </c>
    </row>
  </sheetData>
  <mergeCells count="1">
    <mergeCell ref="A1:G1"/>
  </mergeCells>
  <phoneticPr fontId="1" type="noConversion"/>
  <pageMargins left="0.31496062992125984" right="0.31496062992125984" top="0.35433070866141736" bottom="0.7480314960629921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工会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2015-05-08T01:01:34Z</dcterms:modified>
</cp:coreProperties>
</file>